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<sst xmlns="http://schemas.openxmlformats.org/spreadsheetml/2006/main" count="173" uniqueCount="152">
  <si>
    <t>Заказчик:</t>
  </si>
  <si>
    <t>За период: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</si>
  <si>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</si>
  <si>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</si>
  <si>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</si>
  <si>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</si>
  <si>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</si>
  <si>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</si>
  <si>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</si>
  <si>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</si>
  <si>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</si>
  <si>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Единица измерения</t>
  </si>
  <si>
    <t>Цена</t>
  </si>
  <si>
    <t>Количество</t>
  </si>
  <si>
    <t>ООО"Газпром межрегионгаз Курск"</t>
  </si>
  <si>
    <t>Итого</t>
  </si>
  <si>
    <t>______________________________          Кравцова О. М.</t>
  </si>
  <si>
    <t>Исполнитель:</t>
  </si>
  <si>
    <t>ИП Курасов Александр Федорович</t>
  </si>
  <si>
    <t xml:space="preserve">                                                         РЕЕСТР ЗАКУПОК</t>
  </si>
  <si>
    <t>Муниципальное казенное учреждение "Городновский центральный Дом культуры" Железногорского района</t>
  </si>
  <si>
    <t>Поставка природного газа</t>
  </si>
  <si>
    <t>договор от 24.02.2015 № 27-4-4890/15</t>
  </si>
  <si>
    <t>1.</t>
  </si>
  <si>
    <t>ИП Шелестов Иван Иванович</t>
  </si>
  <si>
    <t>Бензин Аи-92, Аи-95</t>
  </si>
  <si>
    <t>2.</t>
  </si>
  <si>
    <t>307170, Курская область, г.Железногорск 2-й Алексеевский переулок участок 54</t>
  </si>
  <si>
    <t>3.</t>
  </si>
  <si>
    <t>4.</t>
  </si>
  <si>
    <t>5.</t>
  </si>
  <si>
    <t>Поставка электроэнергии</t>
  </si>
  <si>
    <t>6.</t>
  </si>
  <si>
    <t>ООО "СК ЭЖУРАЛ-АСКО" Филиал "АСКО-Центр-авто в г.Курске"</t>
  </si>
  <si>
    <t>Услуги по страхованию ОСАГО</t>
  </si>
  <si>
    <t>305001, г.Курск, ул. Гайдара, д.26</t>
  </si>
  <si>
    <t>305004, г.Курск, ул. Челюскинцев д.14</t>
  </si>
  <si>
    <t>7.</t>
  </si>
  <si>
    <t>8.</t>
  </si>
  <si>
    <t>9.</t>
  </si>
  <si>
    <t>ООО "Амели"</t>
  </si>
  <si>
    <t>305000, г.Курск, ул. М.Горького д.7 кв.35</t>
  </si>
  <si>
    <t>10.</t>
  </si>
  <si>
    <t>11.</t>
  </si>
  <si>
    <t>12.</t>
  </si>
  <si>
    <t>13.</t>
  </si>
  <si>
    <t>ООО "ИТСервисЦентр"</t>
  </si>
  <si>
    <t>Приобретение несключительных прав пользования лицензией на программу "СБиС+"</t>
  </si>
  <si>
    <t>УФПС по Курской области-филиал ФГУП "Почта России"</t>
  </si>
  <si>
    <t>Подписка на печатные издания</t>
  </si>
  <si>
    <t>305000, г.Курск, Красная площадь д.8</t>
  </si>
  <si>
    <t>305004 г. Курск, ул. Димитрова д.76 оф.415/1</t>
  </si>
  <si>
    <t>Стройматериалы, хозтовары</t>
  </si>
  <si>
    <t>307170, Курская область, г.Железногорск, ул. Энтузиастов, д.3 корп.2 кв.87</t>
  </si>
  <si>
    <t>ИП Чумаков Андрей Алексеевич</t>
  </si>
  <si>
    <t>307179, Курская область, г. Железногорск, ул. Ленина д.82 кв.95</t>
  </si>
  <si>
    <t>ИП Щетинина Анна Алексеевна</t>
  </si>
  <si>
    <t>Мойка автомобиля</t>
  </si>
  <si>
    <t>307170, Курская область, г.Железногорск, ул. Димитрова, д.14 кв.164</t>
  </si>
  <si>
    <t>Бухгалтер:</t>
  </si>
  <si>
    <t>Морозова М.А.</t>
  </si>
  <si>
    <t>305035, г. Курск, ул. Энгельса, д.8</t>
  </si>
  <si>
    <t>Акционерное общество «АтомЭнергоСбыт»</t>
  </si>
  <si>
    <t xml:space="preserve">Договор энергоснабжения от 01.01.2016г. 
№ 46420383
(с протоколом разногласий)
</t>
  </si>
  <si>
    <t>Контракт от 01.01.2016 № Д-27-4-4890/16</t>
  </si>
  <si>
    <t>Договор № АМ-59 334 от 01.01.2016г.</t>
  </si>
  <si>
    <t>Ежемесячное обновление программы "ГарантПлюс"</t>
  </si>
  <si>
    <t>Общество с ограниченной ответственностью «Магистраль-Карт»</t>
  </si>
  <si>
    <t xml:space="preserve">Договор №46-2-36129 от 01.01.2016г. 
Дополнит.соглашение к договору б/н от 15.03.2016г.
(прекратил свое действие с 30.03.2016г в связи с изменением наименования поставщика)
</t>
  </si>
  <si>
    <t>305000, г.Курск, ул. Можаевская д.20</t>
  </si>
  <si>
    <t>Бензин Аи-92</t>
  </si>
  <si>
    <t>Договор № АМ-59 426 от 26.01.2016г.</t>
  </si>
  <si>
    <t>Выезд спеиалиста для обучения работе с программой 1С:Бухгалтерия</t>
  </si>
  <si>
    <t>Договор № АМ-59 427 от 26.01.2016г.</t>
  </si>
  <si>
    <t>Ежемесячное обновление программы "1С:Бухгалтерия"</t>
  </si>
  <si>
    <t>Муниципальный контракт № 0120 от 09.02.2016г.</t>
  </si>
  <si>
    <t>Договор №АМ-59 550 от 01.04.2016г.</t>
  </si>
  <si>
    <t>Общество с ограниченной ответственностью «РН-Карт»</t>
  </si>
  <si>
    <t>Договор №46-2-37069 от 01.04.2016г.</t>
  </si>
  <si>
    <t>Контракт б/н от 30.04.2016г.</t>
  </si>
  <si>
    <t>Контракт от 01.03.2016г. № б/н</t>
  </si>
  <si>
    <t>Контракт б/н от 11.02.2016г.</t>
  </si>
  <si>
    <t>Договор от 20.05.2016г. № 1214-16/ПР</t>
  </si>
  <si>
    <t>Сублицензионный муниципальный контракт от 01.06.2016г. № ИТ-16060070</t>
  </si>
  <si>
    <t>Контракт от 25.05.2016г. № б/н</t>
  </si>
  <si>
    <t>Ремонт и ТО автомобиля</t>
  </si>
  <si>
    <t>Автозапчасти</t>
  </si>
  <si>
    <t>Договор от 21.06.2016 № ИП-59 602</t>
  </si>
  <si>
    <t>Индивидуальный предприниматель Григорьев Сергей Александрович (переименовано из ООО "Амели")</t>
  </si>
  <si>
    <t>Контракт от 18.03.2016 № б/н</t>
  </si>
  <si>
    <t>Контракт от 01.07.2016г. № б/н</t>
  </si>
  <si>
    <t>Муниципальный контракт № ИТ-16070081-У от 12.07.2016г.</t>
  </si>
  <si>
    <t>Настройка ЭЦП на одном рабочем месте</t>
  </si>
  <si>
    <t>с 01.01.2016 по 31.12.2016</t>
  </si>
  <si>
    <t>Договор энергоснабжения от 31.10.2016г. №46420383</t>
  </si>
  <si>
    <t>29.01.2016, 25.02.2016, 23.03.2016, 20.05.2016, 28.10.2016</t>
  </si>
  <si>
    <t>28.11.2016, 16.12.2016, 29.12.2016</t>
  </si>
  <si>
    <t>19.02.2016, 15.03.2016, 11.04.2016, 20.05.2016, 28.11.2016, 14.12.2016</t>
  </si>
  <si>
    <t>19.02.2016, 19.02.2016, 23.03.2016, 17.06.2016, 29.07.2016, 12.10.2016, 02.12.2016, 28.12.2016</t>
  </si>
  <si>
    <t>ООО "ВДПО"</t>
  </si>
  <si>
    <t>Договор №24ТО-2016 от 01.01.2016г.</t>
  </si>
  <si>
    <t>305000, г.Курск, ул. Карла Маркса, д.79</t>
  </si>
  <si>
    <t>Ежемесячное техобслуживание и ремонт автоматической пожарной системы оповещения</t>
  </si>
  <si>
    <t>11.04.2016, 19.05.2016, 17.06.2016,12.07.2016</t>
  </si>
  <si>
    <t>Контракт от 04.07.2016г. № б/н</t>
  </si>
  <si>
    <t>Договор №46-2-37069 от 01.07.2016г.</t>
  </si>
  <si>
    <t>12.08.2016, 16.09.2016, 12.10.2016</t>
  </si>
  <si>
    <t>Контракт от 28.07.2016г. б/н</t>
  </si>
  <si>
    <t>Договор №АМ-59 833 от 22.09.2016г.</t>
  </si>
  <si>
    <t>КОО ВДПО</t>
  </si>
  <si>
    <t>Договор от 23.09.2016г. б/н</t>
  </si>
  <si>
    <t>307130, г. Железногорск,  ул. Краснознамённая, 14</t>
  </si>
  <si>
    <t>Проверка дымоходов и венканалов</t>
  </si>
  <si>
    <t>ООО "Центр информатизации"</t>
  </si>
  <si>
    <t>Договор №160928/2 от 28.09.2016г.</t>
  </si>
  <si>
    <t>Разработка сайта</t>
  </si>
  <si>
    <t>305007, г.Курск, ул. Сумская д.5</t>
  </si>
  <si>
    <t>Контракт от 28.09.2016г. б/н</t>
  </si>
  <si>
    <t>28.11.2016, 02.12.2016</t>
  </si>
  <si>
    <t>Договор №345КРС16/155Д от 30.09.2016г.</t>
  </si>
  <si>
    <t>15.11.2016, 14.12.2016, 28.12.2016</t>
  </si>
  <si>
    <t>ИП Польникова Луиза Валентиновна</t>
  </si>
  <si>
    <t>Договор №1 от 30.09.2016г.</t>
  </si>
  <si>
    <t>Предметы мебели, хозтовары</t>
  </si>
  <si>
    <t>305023, Россия, Курская область, г. Курск, Энгельса ул, 115</t>
  </si>
  <si>
    <t>Контракт от 07.10.2016г. № б/н</t>
  </si>
  <si>
    <t>28.11.2016, 28.12.2016г</t>
  </si>
  <si>
    <t>Договор №СО161001/11 от 01.11.2016г.</t>
  </si>
  <si>
    <t>Обслуживание и поддержка сайта</t>
  </si>
  <si>
    <t>Договор №АМ-59 971 от 22.11.2016г.</t>
  </si>
  <si>
    <t>ООО "КУРСК-МАСТЕР"</t>
  </si>
  <si>
    <t>Договор №ЖЕЛ-21/2016 от 01.12.2016г.</t>
  </si>
  <si>
    <t>Предоставление юридических услуг</t>
  </si>
  <si>
    <t xml:space="preserve"> 305014, г. Курск, пр. Победы, 12, кв. 109</t>
  </si>
  <si>
    <t>ООО "Офисмаг-РТ"</t>
  </si>
  <si>
    <t>Договор б/н от 05.12.2016г.</t>
  </si>
  <si>
    <t>МФУ лазерное</t>
  </si>
  <si>
    <t>307170, г. Железногорск, ул. Энтузиастов, 1</t>
  </si>
  <si>
    <t>Общество с ограниченной ответственностью "ТЕХНОЛАД+"</t>
  </si>
  <si>
    <t>Контракт б/н от 05.12.2016г.</t>
  </si>
  <si>
    <t>Запасные части к офисной технике</t>
  </si>
  <si>
    <t>Договор от 12.12.2016г. № 3005-16/ПР</t>
  </si>
  <si>
    <t>Контракт от 23.12.2016г. № б/н</t>
  </si>
  <si>
    <t>307178, г. Железногорск, ул. Сентюрева, 11/3, кв. 111</t>
  </si>
  <si>
    <t>"16" января 2017 г.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</si>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</sst>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0"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/>
    </xf>
    <xf numFmtId="14" fontId="0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14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1" fillId="0" borderId="0" xfId="0" applyNumberFormat="1" applyFont="1" applyAlignment="1">
      <alignment vertical="top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0" fillId="0" borderId="18" xfId="0" applyNumberFormat="1" applyFont="1" applyBorder="1" applyAlignment="1">
      <alignment horizontal="left" vertical="center" wrapText="1"/>
    </xf>
    <xf numFmtId="14" fontId="0" fillId="0" borderId="18" xfId="0" applyNumberFormat="1" applyFont="1" applyBorder="1" applyAlignment="1">
      <alignment horizontal="left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left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Font="1" applyBorder="1" applyAlignment="1">
      <alignment vertical="center" wrapText="1"/>
    </xf>
    <xf numFmtId="0" fontId="0" fillId="0" borderId="18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vertical="top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center" wrapText="1"/>
    </xf>
    <xf numFmtId="0" fontId="39" fillId="0" borderId="0" xfId="0" applyNumberFormat="1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4" fontId="0" fillId="0" borderId="23" xfId="0" applyNumberFormat="1" applyFont="1" applyBorder="1" applyAlignment="1">
      <alignment horizontal="left" vertical="top" wrapText="1"/>
    </xf>
    <xf numFmtId="14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top" wrapText="1"/>
    </xf>
    <xf numFmtId="14" fontId="0" fillId="0" borderId="22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4" fontId="0" fillId="0" borderId="22" xfId="0" applyNumberFormat="1" applyFont="1" applyBorder="1" applyAlignment="1">
      <alignment horizontal="left" vertical="top" wrapText="1"/>
    </xf>
    <xf numFmtId="14" fontId="0" fillId="0" borderId="18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2" fontId="0" fillId="0" borderId="18" xfId="0" applyNumberFormat="1" applyFont="1" applyBorder="1" applyAlignment="1">
      <alignment horizontal="right" vertical="top" wrapText="1"/>
    </xf>
    <xf numFmtId="0" fontId="0" fillId="0" borderId="10" xfId="0" applyNumberFormat="1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21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14" fontId="0" fillId="0" borderId="14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" fontId="0" fillId="0" borderId="14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right" vertical="top" wrapText="1"/>
    </xf>
    <xf numFmtId="4" fontId="0" fillId="0" borderId="14" xfId="0" applyNumberFormat="1" applyFont="1" applyBorder="1" applyAlignment="1">
      <alignment horizontal="right" vertical="top"/>
    </xf>
    <xf numFmtId="0" fontId="2" fillId="0" borderId="26" xfId="0" applyNumberFormat="1" applyFont="1" applyBorder="1" applyAlignment="1">
      <alignment horizontal="left" vertical="top"/>
    </xf>
    <xf numFmtId="0" fontId="2" fillId="0" borderId="27" xfId="0" applyNumberFormat="1" applyFont="1" applyBorder="1" applyAlignment="1">
      <alignment horizontal="left" vertical="top"/>
    </xf>
    <xf numFmtId="0" fontId="2" fillId="0" borderId="28" xfId="0" applyNumberFormat="1" applyFont="1" applyBorder="1" applyAlignment="1">
      <alignment horizontal="left" vertical="top"/>
    </xf>
    <xf numFmtId="4" fontId="2" fillId="0" borderId="29" xfId="0" applyNumberFormat="1" applyFont="1" applyBorder="1" applyAlignment="1">
      <alignment horizontal="right" vertical="top"/>
    </xf>
    <xf numFmtId="0" fontId="0" fillId="0" borderId="30" xfId="0" applyNumberFormat="1" applyFont="1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left" vertical="top" wrapText="1"/>
    </xf>
    <xf numFmtId="0" fontId="0" fillId="0" borderId="31" xfId="0" applyNumberFormat="1" applyFont="1" applyBorder="1" applyAlignment="1">
      <alignment horizontal="left" vertical="top" wrapText="1"/>
    </xf>
    <xf numFmtId="0" fontId="0" fillId="0" borderId="17" xfId="0" applyNumberFormat="1" applyBorder="1" applyAlignment="1">
      <alignment horizontal="left" vertical="top" wrapText="1"/>
    </xf>
    <xf numFmtId="0" fontId="0" fillId="0" borderId="15" xfId="0" applyNumberFormat="1" applyBorder="1" applyAlignment="1">
      <alignment horizontal="left" vertical="top" wrapText="1"/>
    </xf>
    <xf numFmtId="0" fontId="0" fillId="0" borderId="32" xfId="0" applyNumberForma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59"/>
  <sheetViews>
    <sheetView tabSelected="1" zoomScale="90" zoomScaleNormal="90" zoomScalePageLayoutView="0" workbookViewId="0" topLeftCell="A1">
      <selection activeCell="A51" sqref="A51:P51"/>
    </sheetView>
  </sheetViews>
  <sheetFormatPr defaultColWidth="10.66015625" defaultRowHeight="11.25"/>
  <cols>
    <col min="1" max="1" width="6" style="1" customWidth="1"/>
    <col min="2" max="2" width="4.33203125" style="1" hidden="1" customWidth="1"/>
    <col min="3" max="3" width="37.16015625" style="1" customWidth="1"/>
    <col min="4" max="4" width="3.5" style="1" hidden="1" customWidth="1"/>
    <col min="5" max="5" width="0.4921875" style="1" hidden="1" customWidth="1"/>
    <col min="6" max="6" width="42.5" style="1" customWidth="1"/>
    <col min="7" max="7" width="15.83203125" style="1" hidden="1" customWidth="1"/>
    <col min="8" max="8" width="0.1640625" style="1" customWidth="1"/>
    <col min="9" max="9" width="5.66015625" style="1" hidden="1" customWidth="1"/>
    <col min="10" max="10" width="35.16015625" style="1" customWidth="1"/>
    <col min="11" max="11" width="0.1640625" style="1" hidden="1" customWidth="1"/>
    <col min="12" max="12" width="22.5" style="1" customWidth="1"/>
    <col min="13" max="13" width="29.83203125" style="1" customWidth="1"/>
    <col min="14" max="14" width="11" style="1" customWidth="1"/>
    <col min="15" max="15" width="12.5" style="1" customWidth="1"/>
    <col min="16" max="16" width="9.33203125" style="1" customWidth="1"/>
    <col min="17" max="17" width="14.5" style="1" customWidth="1"/>
  </cols>
  <sheetData>
    <row r="1" s="1" customFormat="1" ht="9.75" customHeight="1"/>
    <row r="2" spans="1:4" ht="23.25">
      <c r="A2" s="19" t="s">
        <v>19</v>
      </c>
      <c r="B2" s="19"/>
      <c r="C2" s="19"/>
      <c r="D2" s="2"/>
    </row>
    <row r="3" s="1" customFormat="1" ht="9.75" customHeight="1"/>
    <row r="4" spans="1:17" ht="11.25" customHeight="1">
      <c r="A4" s="91" t="s">
        <v>0</v>
      </c>
      <c r="B4" s="91"/>
      <c r="C4" s="91"/>
      <c r="D4" s="91" t="s">
        <v>20</v>
      </c>
      <c r="E4" s="91"/>
      <c r="F4" s="91"/>
      <c r="G4" s="91"/>
      <c r="H4" s="91"/>
      <c r="I4" s="91"/>
      <c r="J4" s="91"/>
      <c r="K4" s="96"/>
      <c r="L4" s="96"/>
      <c r="M4" s="96"/>
      <c r="N4"/>
      <c r="O4"/>
      <c r="P4"/>
      <c r="Q4"/>
    </row>
    <row r="5" s="1" customFormat="1" ht="9.75" customHeight="1"/>
    <row r="6" s="1" customFormat="1" ht="9.75" customHeight="1"/>
    <row r="7" spans="1:17" ht="11.25" customHeight="1">
      <c r="A7" s="91" t="s">
        <v>1</v>
      </c>
      <c r="B7" s="91"/>
      <c r="C7" s="91"/>
      <c r="D7" s="91" t="s">
        <v>93</v>
      </c>
      <c r="E7" s="91"/>
      <c r="F7" s="91"/>
      <c r="G7"/>
      <c r="H7"/>
      <c r="I7"/>
      <c r="J7"/>
      <c r="K7"/>
      <c r="L7"/>
      <c r="M7"/>
      <c r="N7"/>
      <c r="O7"/>
      <c r="P7"/>
      <c r="Q7"/>
    </row>
    <row r="8" s="1" customFormat="1" ht="9.75" customHeight="1"/>
    <row r="9" s="1" customFormat="1" ht="9.75" customHeight="1" thickBot="1"/>
    <row r="10" spans="1:17" ht="12.75" customHeight="1" thickBot="1">
      <c r="A10" s="92" t="s">
        <v>2</v>
      </c>
      <c r="B10" s="92" t="s">
        <v>3</v>
      </c>
      <c r="C10" s="92"/>
      <c r="D10" s="92"/>
      <c r="E10" s="92"/>
      <c r="F10" s="92"/>
      <c r="G10" s="92"/>
      <c r="H10" s="92"/>
      <c r="I10" s="92"/>
      <c r="J10" s="92"/>
      <c r="K10" s="92"/>
      <c r="L10" s="92" t="s">
        <v>4</v>
      </c>
      <c r="M10" s="92" t="s">
        <v>5</v>
      </c>
      <c r="N10" s="92"/>
      <c r="O10" s="92"/>
      <c r="P10" s="92"/>
      <c r="Q10" s="92" t="s">
        <v>6</v>
      </c>
    </row>
    <row r="11" spans="1:17" ht="24.75" customHeight="1" thickBot="1">
      <c r="A11" s="92"/>
      <c r="B11" s="92" t="s">
        <v>7</v>
      </c>
      <c r="C11" s="92"/>
      <c r="D11" s="92"/>
      <c r="E11" s="92"/>
      <c r="F11" s="92" t="s">
        <v>8</v>
      </c>
      <c r="G11" s="92"/>
      <c r="H11" s="92"/>
      <c r="I11" s="92" t="s">
        <v>9</v>
      </c>
      <c r="J11" s="92"/>
      <c r="K11" s="92"/>
      <c r="L11" s="92"/>
      <c r="M11" s="20" t="s">
        <v>10</v>
      </c>
      <c r="N11" s="20" t="s">
        <v>11</v>
      </c>
      <c r="O11" s="20" t="s">
        <v>12</v>
      </c>
      <c r="P11" s="20" t="s">
        <v>13</v>
      </c>
      <c r="Q11" s="92"/>
    </row>
    <row r="12" spans="1:17" ht="39.75" customHeight="1">
      <c r="A12" s="87" t="s">
        <v>23</v>
      </c>
      <c r="B12" s="28"/>
      <c r="C12" s="85" t="s">
        <v>24</v>
      </c>
      <c r="D12" s="28"/>
      <c r="E12" s="28"/>
      <c r="F12" s="29" t="s">
        <v>81</v>
      </c>
      <c r="G12" s="29"/>
      <c r="H12" s="29"/>
      <c r="I12" s="29"/>
      <c r="J12" s="29" t="s">
        <v>27</v>
      </c>
      <c r="K12" s="29"/>
      <c r="L12" s="43">
        <v>42531</v>
      </c>
      <c r="M12" s="29" t="s">
        <v>70</v>
      </c>
      <c r="N12" s="29"/>
      <c r="O12" s="30">
        <v>3300</v>
      </c>
      <c r="P12" s="29"/>
      <c r="Q12" s="30">
        <v>3300</v>
      </c>
    </row>
    <row r="13" spans="1:17" ht="24.75" customHeight="1">
      <c r="A13" s="88"/>
      <c r="B13" s="47"/>
      <c r="C13" s="86"/>
      <c r="D13" s="47"/>
      <c r="E13" s="47"/>
      <c r="F13" s="16" t="s">
        <v>80</v>
      </c>
      <c r="G13" s="16"/>
      <c r="H13" s="16"/>
      <c r="I13" s="16"/>
      <c r="J13" s="16"/>
      <c r="K13" s="16"/>
      <c r="L13" s="14">
        <v>42531</v>
      </c>
      <c r="M13" s="24" t="s">
        <v>25</v>
      </c>
      <c r="N13" s="16"/>
      <c r="O13" s="15">
        <v>3674</v>
      </c>
      <c r="P13" s="31"/>
      <c r="Q13" s="15">
        <v>3674</v>
      </c>
    </row>
    <row r="14" spans="1:17" ht="72" customHeight="1">
      <c r="A14" s="32" t="s">
        <v>26</v>
      </c>
      <c r="B14" s="33"/>
      <c r="C14" s="40" t="s">
        <v>67</v>
      </c>
      <c r="D14" s="36"/>
      <c r="E14" s="36"/>
      <c r="F14" s="37" t="s">
        <v>68</v>
      </c>
      <c r="G14" s="38"/>
      <c r="H14" s="38"/>
      <c r="I14" s="38"/>
      <c r="J14" s="39" t="s">
        <v>69</v>
      </c>
      <c r="K14" s="38"/>
      <c r="L14" s="25">
        <v>42452</v>
      </c>
      <c r="M14" s="39" t="s">
        <v>70</v>
      </c>
      <c r="N14" s="39"/>
      <c r="O14" s="26">
        <v>38500</v>
      </c>
      <c r="P14" s="32"/>
      <c r="Q14" s="26">
        <v>38500</v>
      </c>
    </row>
    <row r="15" spans="1:17" ht="41.25" customHeight="1">
      <c r="A15" s="80" t="s">
        <v>28</v>
      </c>
      <c r="B15" s="33"/>
      <c r="C15" s="94" t="s">
        <v>62</v>
      </c>
      <c r="D15" s="36"/>
      <c r="E15" s="36"/>
      <c r="F15" s="37" t="s">
        <v>63</v>
      </c>
      <c r="G15" s="38"/>
      <c r="H15" s="38"/>
      <c r="I15" s="38"/>
      <c r="J15" s="39" t="s">
        <v>35</v>
      </c>
      <c r="K15" s="38"/>
      <c r="L15" s="25" t="s">
        <v>95</v>
      </c>
      <c r="M15" s="39" t="s">
        <v>31</v>
      </c>
      <c r="N15" s="39"/>
      <c r="O15" s="26">
        <v>7000</v>
      </c>
      <c r="P15" s="32"/>
      <c r="Q15" s="26">
        <v>7000</v>
      </c>
    </row>
    <row r="16" spans="1:17" ht="38.25" customHeight="1">
      <c r="A16" s="81"/>
      <c r="B16" s="33"/>
      <c r="C16" s="95"/>
      <c r="D16" s="36"/>
      <c r="E16" s="36"/>
      <c r="F16" s="69" t="s">
        <v>94</v>
      </c>
      <c r="G16" s="38"/>
      <c r="H16" s="38"/>
      <c r="I16" s="38"/>
      <c r="J16" s="39"/>
      <c r="K16" s="38"/>
      <c r="L16" s="68" t="s">
        <v>96</v>
      </c>
      <c r="M16" s="39" t="s">
        <v>31</v>
      </c>
      <c r="N16" s="39"/>
      <c r="O16" s="26">
        <v>5000</v>
      </c>
      <c r="P16" s="32"/>
      <c r="Q16" s="26">
        <v>5000</v>
      </c>
    </row>
    <row r="17" spans="1:18" ht="38.25" customHeight="1">
      <c r="A17" s="32" t="s">
        <v>29</v>
      </c>
      <c r="B17" s="33"/>
      <c r="C17" s="27" t="s">
        <v>14</v>
      </c>
      <c r="D17" s="50"/>
      <c r="E17" s="50"/>
      <c r="F17" s="46" t="s">
        <v>64</v>
      </c>
      <c r="G17" s="93" t="s">
        <v>22</v>
      </c>
      <c r="H17" s="93"/>
      <c r="I17" s="93"/>
      <c r="J17" s="16" t="s">
        <v>61</v>
      </c>
      <c r="K17" s="51"/>
      <c r="L17" s="52" t="s">
        <v>97</v>
      </c>
      <c r="M17" s="53" t="s">
        <v>21</v>
      </c>
      <c r="N17" s="44"/>
      <c r="O17" s="15">
        <v>36428.7</v>
      </c>
      <c r="P17" s="67"/>
      <c r="Q17" s="15">
        <v>36428.7</v>
      </c>
      <c r="R17" s="45"/>
    </row>
    <row r="18" spans="1:18" ht="38.25" customHeight="1">
      <c r="A18" s="32" t="s">
        <v>30</v>
      </c>
      <c r="B18" s="33"/>
      <c r="C18" s="27" t="s">
        <v>99</v>
      </c>
      <c r="D18" s="70"/>
      <c r="E18" s="70"/>
      <c r="F18" s="71" t="s">
        <v>100</v>
      </c>
      <c r="G18" s="72"/>
      <c r="H18" s="72"/>
      <c r="I18" s="72"/>
      <c r="J18" s="24" t="s">
        <v>101</v>
      </c>
      <c r="K18" s="73"/>
      <c r="L18" s="74">
        <v>42719</v>
      </c>
      <c r="M18" s="75" t="s">
        <v>102</v>
      </c>
      <c r="N18" s="76"/>
      <c r="O18" s="26">
        <v>30000</v>
      </c>
      <c r="P18" s="77"/>
      <c r="Q18" s="26">
        <v>30000</v>
      </c>
      <c r="R18" s="45"/>
    </row>
    <row r="19" spans="1:17" ht="24.75" customHeight="1">
      <c r="A19" s="32" t="s">
        <v>32</v>
      </c>
      <c r="B19" s="33"/>
      <c r="C19" s="40" t="s">
        <v>33</v>
      </c>
      <c r="D19" s="36"/>
      <c r="E19" s="36"/>
      <c r="F19" s="37" t="s">
        <v>75</v>
      </c>
      <c r="G19" s="38"/>
      <c r="H19" s="38"/>
      <c r="I19" s="38"/>
      <c r="J19" s="39" t="s">
        <v>36</v>
      </c>
      <c r="K19" s="38"/>
      <c r="L19" s="25">
        <v>42419</v>
      </c>
      <c r="M19" s="39" t="s">
        <v>34</v>
      </c>
      <c r="N19" s="39"/>
      <c r="O19" s="26">
        <v>4992.65</v>
      </c>
      <c r="P19" s="32"/>
      <c r="Q19" s="26">
        <v>4992.65</v>
      </c>
    </row>
    <row r="20" spans="1:17" ht="33.75" customHeight="1">
      <c r="A20" s="80" t="s">
        <v>37</v>
      </c>
      <c r="B20" s="33"/>
      <c r="C20" s="103" t="s">
        <v>40</v>
      </c>
      <c r="D20" s="35"/>
      <c r="E20" s="35"/>
      <c r="F20" s="34" t="s">
        <v>65</v>
      </c>
      <c r="G20" s="33"/>
      <c r="H20" s="33"/>
      <c r="I20" s="33"/>
      <c r="J20" s="24" t="s">
        <v>41</v>
      </c>
      <c r="K20" s="33"/>
      <c r="L20" s="25" t="s">
        <v>98</v>
      </c>
      <c r="M20" s="24" t="s">
        <v>66</v>
      </c>
      <c r="N20" s="24"/>
      <c r="O20" s="26">
        <v>37638.52</v>
      </c>
      <c r="P20" s="32"/>
      <c r="Q20" s="26">
        <v>37638.52</v>
      </c>
    </row>
    <row r="21" spans="1:17" ht="36" customHeight="1">
      <c r="A21" s="127"/>
      <c r="B21" s="48"/>
      <c r="C21" s="125"/>
      <c r="D21" s="49"/>
      <c r="E21" s="49"/>
      <c r="F21" s="34" t="s">
        <v>71</v>
      </c>
      <c r="G21" s="33"/>
      <c r="H21" s="33"/>
      <c r="I21" s="33"/>
      <c r="J21" s="24"/>
      <c r="K21" s="33"/>
      <c r="L21" s="25">
        <v>42419</v>
      </c>
      <c r="M21" s="24" t="s">
        <v>72</v>
      </c>
      <c r="N21" s="24"/>
      <c r="O21" s="26">
        <v>14000</v>
      </c>
      <c r="P21" s="32"/>
      <c r="Q21" s="26">
        <v>14000</v>
      </c>
    </row>
    <row r="22" spans="1:17" ht="24.75" customHeight="1">
      <c r="A22" s="127"/>
      <c r="B22" s="48"/>
      <c r="C22" s="125"/>
      <c r="D22" s="49"/>
      <c r="E22" s="49"/>
      <c r="F22" s="34" t="s">
        <v>73</v>
      </c>
      <c r="G22" s="33"/>
      <c r="H22" s="33"/>
      <c r="I22" s="33"/>
      <c r="J22" s="24"/>
      <c r="K22" s="33"/>
      <c r="L22" s="25">
        <v>42419</v>
      </c>
      <c r="M22" s="24" t="s">
        <v>74</v>
      </c>
      <c r="N22" s="24"/>
      <c r="O22" s="26">
        <v>29664</v>
      </c>
      <c r="P22" s="32"/>
      <c r="Q22" s="26">
        <v>29664</v>
      </c>
    </row>
    <row r="23" spans="1:17" ht="35.25" customHeight="1">
      <c r="A23" s="127"/>
      <c r="B23" s="48"/>
      <c r="C23" s="125"/>
      <c r="D23" s="49"/>
      <c r="E23" s="49"/>
      <c r="F23" s="34" t="s">
        <v>76</v>
      </c>
      <c r="G23" s="33"/>
      <c r="H23" s="33"/>
      <c r="I23" s="33"/>
      <c r="J23" s="24"/>
      <c r="K23" s="33"/>
      <c r="L23" s="25">
        <v>42461</v>
      </c>
      <c r="M23" s="24" t="s">
        <v>72</v>
      </c>
      <c r="N23" s="24"/>
      <c r="O23" s="26">
        <v>19200</v>
      </c>
      <c r="P23" s="32"/>
      <c r="Q23" s="26">
        <v>19200</v>
      </c>
    </row>
    <row r="24" spans="1:17" ht="35.25" customHeight="1">
      <c r="A24" s="127"/>
      <c r="B24" s="48"/>
      <c r="C24" s="125"/>
      <c r="D24" s="49"/>
      <c r="E24" s="49"/>
      <c r="F24" s="34" t="s">
        <v>108</v>
      </c>
      <c r="G24" s="33"/>
      <c r="H24" s="33"/>
      <c r="I24" s="33"/>
      <c r="J24" s="24"/>
      <c r="K24" s="33"/>
      <c r="L24" s="25">
        <v>42702</v>
      </c>
      <c r="M24" s="24" t="s">
        <v>72</v>
      </c>
      <c r="N24" s="24"/>
      <c r="O24" s="26">
        <v>10400</v>
      </c>
      <c r="P24" s="32"/>
      <c r="Q24" s="26">
        <v>10400</v>
      </c>
    </row>
    <row r="25" spans="1:17" ht="35.25" customHeight="1">
      <c r="A25" s="88"/>
      <c r="B25" s="48"/>
      <c r="C25" s="126"/>
      <c r="D25" s="49"/>
      <c r="E25" s="49"/>
      <c r="F25" s="34" t="s">
        <v>129</v>
      </c>
      <c r="G25" s="33"/>
      <c r="H25" s="33"/>
      <c r="I25" s="33"/>
      <c r="J25" s="24"/>
      <c r="K25" s="33"/>
      <c r="L25" s="25">
        <v>42706</v>
      </c>
      <c r="M25" s="24" t="s">
        <v>72</v>
      </c>
      <c r="N25" s="24"/>
      <c r="O25" s="26">
        <v>16200</v>
      </c>
      <c r="P25" s="32"/>
      <c r="Q25" s="26">
        <v>16200</v>
      </c>
    </row>
    <row r="26" spans="1:17" ht="24.75" customHeight="1">
      <c r="A26" s="80" t="s">
        <v>38</v>
      </c>
      <c r="B26" s="33"/>
      <c r="C26" s="103" t="s">
        <v>77</v>
      </c>
      <c r="D26" s="35"/>
      <c r="E26" s="35"/>
      <c r="F26" s="34" t="s">
        <v>78</v>
      </c>
      <c r="G26" s="33"/>
      <c r="H26" s="33"/>
      <c r="I26" s="33"/>
      <c r="J26" s="24" t="s">
        <v>69</v>
      </c>
      <c r="K26" s="33"/>
      <c r="L26" s="25" t="s">
        <v>103</v>
      </c>
      <c r="M26" s="24" t="s">
        <v>70</v>
      </c>
      <c r="N26" s="24"/>
      <c r="O26" s="26">
        <v>38500</v>
      </c>
      <c r="P26" s="32"/>
      <c r="Q26" s="26">
        <v>38500</v>
      </c>
    </row>
    <row r="27" spans="1:17" ht="24.75" customHeight="1">
      <c r="A27" s="127"/>
      <c r="B27" s="33"/>
      <c r="C27" s="125"/>
      <c r="D27" s="35"/>
      <c r="E27" s="35"/>
      <c r="F27" s="34" t="s">
        <v>105</v>
      </c>
      <c r="G27" s="33"/>
      <c r="H27" s="33"/>
      <c r="I27" s="33"/>
      <c r="J27" s="24"/>
      <c r="K27" s="33"/>
      <c r="L27" s="25" t="s">
        <v>106</v>
      </c>
      <c r="M27" s="24" t="s">
        <v>70</v>
      </c>
      <c r="N27" s="24"/>
      <c r="O27" s="26">
        <v>38500</v>
      </c>
      <c r="P27" s="32"/>
      <c r="Q27" s="26">
        <v>38500</v>
      </c>
    </row>
    <row r="28" spans="1:17" ht="24.75" customHeight="1">
      <c r="A28" s="88"/>
      <c r="B28" s="33"/>
      <c r="C28" s="126"/>
      <c r="D28" s="35"/>
      <c r="E28" s="35"/>
      <c r="F28" s="34" t="s">
        <v>119</v>
      </c>
      <c r="G28" s="33"/>
      <c r="H28" s="33"/>
      <c r="I28" s="33"/>
      <c r="J28" s="24"/>
      <c r="K28" s="33"/>
      <c r="L28" s="25" t="s">
        <v>120</v>
      </c>
      <c r="M28" s="24" t="s">
        <v>70</v>
      </c>
      <c r="N28" s="24"/>
      <c r="O28" s="26">
        <v>42000</v>
      </c>
      <c r="P28" s="32"/>
      <c r="Q28" s="26">
        <v>42000</v>
      </c>
    </row>
    <row r="29" spans="1:17" ht="36" customHeight="1">
      <c r="A29" s="80" t="s">
        <v>39</v>
      </c>
      <c r="B29" s="33"/>
      <c r="C29" s="103" t="s">
        <v>46</v>
      </c>
      <c r="D29" s="35"/>
      <c r="E29" s="35"/>
      <c r="F29" s="34" t="s">
        <v>83</v>
      </c>
      <c r="G29" s="33"/>
      <c r="H29" s="33"/>
      <c r="I29" s="33"/>
      <c r="J29" s="24" t="s">
        <v>51</v>
      </c>
      <c r="K29" s="33"/>
      <c r="L29" s="25">
        <v>42538</v>
      </c>
      <c r="M29" s="24" t="s">
        <v>47</v>
      </c>
      <c r="N29" s="24"/>
      <c r="O29" s="26">
        <v>3700</v>
      </c>
      <c r="P29" s="32"/>
      <c r="Q29" s="26">
        <v>3700</v>
      </c>
    </row>
    <row r="30" spans="1:17" ht="36" customHeight="1">
      <c r="A30" s="88"/>
      <c r="B30" s="33"/>
      <c r="C30" s="126"/>
      <c r="D30" s="35"/>
      <c r="E30" s="35"/>
      <c r="F30" s="34" t="s">
        <v>91</v>
      </c>
      <c r="G30" s="33"/>
      <c r="H30" s="33"/>
      <c r="I30" s="33"/>
      <c r="J30" s="24"/>
      <c r="K30" s="33"/>
      <c r="L30" s="25">
        <v>42563</v>
      </c>
      <c r="M30" s="24" t="s">
        <v>92</v>
      </c>
      <c r="N30" s="24"/>
      <c r="O30" s="26">
        <v>2000</v>
      </c>
      <c r="P30" s="32"/>
      <c r="Q30" s="26">
        <v>2000</v>
      </c>
    </row>
    <row r="31" spans="1:17" ht="39.75" customHeight="1">
      <c r="A31" s="32" t="s">
        <v>42</v>
      </c>
      <c r="B31" s="9"/>
      <c r="C31" s="23" t="s">
        <v>18</v>
      </c>
      <c r="D31" s="22"/>
      <c r="E31" s="22"/>
      <c r="F31" s="24" t="s">
        <v>89</v>
      </c>
      <c r="G31" s="9"/>
      <c r="H31" s="9"/>
      <c r="I31" s="9"/>
      <c r="J31" s="24" t="s">
        <v>53</v>
      </c>
      <c r="K31" s="9"/>
      <c r="L31" s="25">
        <v>42551</v>
      </c>
      <c r="M31" s="32" t="s">
        <v>52</v>
      </c>
      <c r="N31" s="22"/>
      <c r="O31" s="26">
        <v>1353</v>
      </c>
      <c r="P31" s="26"/>
      <c r="Q31" s="26">
        <v>1353</v>
      </c>
    </row>
    <row r="32" spans="1:17" ht="24.75" customHeight="1">
      <c r="A32" s="80" t="s">
        <v>43</v>
      </c>
      <c r="B32" s="42"/>
      <c r="C32" s="82" t="s">
        <v>54</v>
      </c>
      <c r="D32" s="32"/>
      <c r="E32" s="32"/>
      <c r="F32" s="16" t="s">
        <v>84</v>
      </c>
      <c r="G32" s="42"/>
      <c r="H32" s="42"/>
      <c r="I32" s="42"/>
      <c r="J32" s="24" t="s">
        <v>55</v>
      </c>
      <c r="K32" s="42"/>
      <c r="L32" s="25">
        <v>42538</v>
      </c>
      <c r="M32" s="41" t="s">
        <v>85</v>
      </c>
      <c r="N32" s="22"/>
      <c r="O32" s="26">
        <v>10700</v>
      </c>
      <c r="P32" s="26"/>
      <c r="Q32" s="26">
        <v>10700</v>
      </c>
    </row>
    <row r="33" spans="1:17" ht="24.75" customHeight="1">
      <c r="A33" s="84"/>
      <c r="B33" s="42"/>
      <c r="C33" s="83"/>
      <c r="D33" s="32"/>
      <c r="E33" s="32"/>
      <c r="F33" s="16" t="s">
        <v>84</v>
      </c>
      <c r="G33" s="42"/>
      <c r="H33" s="42"/>
      <c r="I33" s="42"/>
      <c r="J33" s="24"/>
      <c r="K33" s="42"/>
      <c r="L33" s="25">
        <v>42544</v>
      </c>
      <c r="M33" s="41" t="s">
        <v>86</v>
      </c>
      <c r="N33" s="22"/>
      <c r="O33" s="26">
        <v>29800</v>
      </c>
      <c r="P33" s="26"/>
      <c r="Q33" s="26">
        <v>29800</v>
      </c>
    </row>
    <row r="34" spans="1:17" ht="24.75" customHeight="1">
      <c r="A34" s="84"/>
      <c r="B34" s="42"/>
      <c r="C34" s="83"/>
      <c r="D34" s="32"/>
      <c r="E34" s="32"/>
      <c r="F34" s="16" t="s">
        <v>90</v>
      </c>
      <c r="G34" s="42"/>
      <c r="H34" s="42"/>
      <c r="I34" s="42"/>
      <c r="J34" s="24"/>
      <c r="K34" s="42"/>
      <c r="L34" s="25">
        <v>42552</v>
      </c>
      <c r="M34" s="41" t="s">
        <v>86</v>
      </c>
      <c r="N34" s="22"/>
      <c r="O34" s="26">
        <v>35070</v>
      </c>
      <c r="P34" s="26"/>
      <c r="Q34" s="26">
        <v>35070</v>
      </c>
    </row>
    <row r="35" spans="1:17" ht="24.75" customHeight="1">
      <c r="A35" s="84"/>
      <c r="B35" s="42"/>
      <c r="C35" s="83"/>
      <c r="D35" s="32"/>
      <c r="E35" s="32"/>
      <c r="F35" s="16" t="s">
        <v>104</v>
      </c>
      <c r="G35" s="42"/>
      <c r="H35" s="42"/>
      <c r="I35" s="42"/>
      <c r="J35" s="24"/>
      <c r="K35" s="42"/>
      <c r="L35" s="25">
        <v>42555</v>
      </c>
      <c r="M35" s="41" t="s">
        <v>85</v>
      </c>
      <c r="N35" s="22"/>
      <c r="O35" s="26">
        <v>9000</v>
      </c>
      <c r="P35" s="26"/>
      <c r="Q35" s="26">
        <v>9000</v>
      </c>
    </row>
    <row r="36" spans="1:17" ht="24.75" customHeight="1">
      <c r="A36" s="84"/>
      <c r="B36" s="42"/>
      <c r="C36" s="83"/>
      <c r="D36" s="32"/>
      <c r="E36" s="32"/>
      <c r="F36" s="16" t="s">
        <v>125</v>
      </c>
      <c r="G36" s="42"/>
      <c r="H36" s="42"/>
      <c r="I36" s="42"/>
      <c r="J36" s="24"/>
      <c r="K36" s="42"/>
      <c r="L36" s="25">
        <v>42655</v>
      </c>
      <c r="M36" s="41" t="s">
        <v>85</v>
      </c>
      <c r="N36" s="22"/>
      <c r="O36" s="26">
        <v>14500</v>
      </c>
      <c r="P36" s="26"/>
      <c r="Q36" s="26">
        <v>14500</v>
      </c>
    </row>
    <row r="37" spans="1:17" ht="24.75" customHeight="1">
      <c r="A37" s="88"/>
      <c r="B37" s="42"/>
      <c r="C37" s="86"/>
      <c r="D37" s="32"/>
      <c r="E37" s="32"/>
      <c r="F37" s="16" t="s">
        <v>142</v>
      </c>
      <c r="G37" s="42"/>
      <c r="H37" s="42"/>
      <c r="I37" s="42"/>
      <c r="J37" s="24"/>
      <c r="K37" s="42"/>
      <c r="L37" s="25">
        <v>42732</v>
      </c>
      <c r="M37" s="41" t="s">
        <v>86</v>
      </c>
      <c r="N37" s="22"/>
      <c r="O37" s="26">
        <v>12000</v>
      </c>
      <c r="P37" s="26"/>
      <c r="Q37" s="26">
        <v>12000</v>
      </c>
    </row>
    <row r="38" spans="1:17" ht="36.75" customHeight="1">
      <c r="A38" s="80" t="s">
        <v>44</v>
      </c>
      <c r="B38" s="42"/>
      <c r="C38" s="82" t="s">
        <v>56</v>
      </c>
      <c r="D38" s="32"/>
      <c r="E38" s="32"/>
      <c r="F38" s="17" t="s">
        <v>79</v>
      </c>
      <c r="G38" s="42"/>
      <c r="H38" s="42"/>
      <c r="I38" s="42"/>
      <c r="J38" s="24" t="s">
        <v>58</v>
      </c>
      <c r="K38" s="42"/>
      <c r="L38" s="25">
        <v>42513</v>
      </c>
      <c r="M38" s="41" t="s">
        <v>57</v>
      </c>
      <c r="N38" s="22"/>
      <c r="O38" s="26">
        <v>2085</v>
      </c>
      <c r="P38" s="26"/>
      <c r="Q38" s="26">
        <v>2085</v>
      </c>
    </row>
    <row r="39" spans="1:17" ht="36.75" customHeight="1">
      <c r="A39" s="127"/>
      <c r="B39" s="42"/>
      <c r="C39" s="128"/>
      <c r="D39" s="32"/>
      <c r="E39" s="32"/>
      <c r="F39" s="17" t="s">
        <v>107</v>
      </c>
      <c r="G39" s="42"/>
      <c r="H39" s="42"/>
      <c r="I39" s="42"/>
      <c r="J39" s="16"/>
      <c r="K39" s="42"/>
      <c r="L39" s="25">
        <v>42702</v>
      </c>
      <c r="M39" s="41" t="s">
        <v>57</v>
      </c>
      <c r="N39" s="22"/>
      <c r="O39" s="26">
        <v>3910</v>
      </c>
      <c r="P39" s="26"/>
      <c r="Q39" s="26">
        <v>3910</v>
      </c>
    </row>
    <row r="40" spans="1:17" ht="36.75" customHeight="1">
      <c r="A40" s="88"/>
      <c r="B40" s="42"/>
      <c r="C40" s="86"/>
      <c r="D40" s="32"/>
      <c r="E40" s="32"/>
      <c r="F40" s="117" t="s">
        <v>117</v>
      </c>
      <c r="G40" s="42"/>
      <c r="H40" s="42"/>
      <c r="I40" s="42"/>
      <c r="J40" s="33"/>
      <c r="K40" s="42"/>
      <c r="L40" s="25" t="s">
        <v>118</v>
      </c>
      <c r="M40" s="41" t="s">
        <v>57</v>
      </c>
      <c r="N40" s="22"/>
      <c r="O40" s="26">
        <v>1410</v>
      </c>
      <c r="P40" s="26"/>
      <c r="Q40" s="26">
        <v>1410</v>
      </c>
    </row>
    <row r="41" spans="1:17" ht="29.25" customHeight="1">
      <c r="A41" s="130" t="s">
        <v>45</v>
      </c>
      <c r="B41" s="27"/>
      <c r="C41" s="104" t="s">
        <v>48</v>
      </c>
      <c r="D41" s="27"/>
      <c r="E41" s="27"/>
      <c r="F41" s="44" t="s">
        <v>141</v>
      </c>
      <c r="G41" s="44"/>
      <c r="H41" s="44"/>
      <c r="I41" s="56"/>
      <c r="J41" s="57" t="s">
        <v>50</v>
      </c>
      <c r="K41" s="58"/>
      <c r="L41" s="53">
        <v>42535</v>
      </c>
      <c r="M41" s="44" t="s">
        <v>49</v>
      </c>
      <c r="N41" s="44"/>
      <c r="O41" s="61">
        <v>3849.06</v>
      </c>
      <c r="P41" s="31"/>
      <c r="Q41" s="62">
        <v>3849.06</v>
      </c>
    </row>
    <row r="42" spans="1:17" ht="29.25" customHeight="1">
      <c r="A42" s="88"/>
      <c r="B42" s="21"/>
      <c r="C42" s="129"/>
      <c r="D42" s="50"/>
      <c r="E42" s="123"/>
      <c r="F42" s="44" t="s">
        <v>82</v>
      </c>
      <c r="G42" s="124"/>
      <c r="H42" s="46"/>
      <c r="I42" s="56"/>
      <c r="J42" s="57"/>
      <c r="K42" s="58"/>
      <c r="L42" s="53">
        <v>42720</v>
      </c>
      <c r="M42" s="44" t="s">
        <v>49</v>
      </c>
      <c r="N42" s="44"/>
      <c r="O42" s="61">
        <v>4007.82</v>
      </c>
      <c r="P42" s="31"/>
      <c r="Q42" s="62">
        <v>4007.82</v>
      </c>
    </row>
    <row r="43" spans="1:17" ht="39" customHeight="1">
      <c r="A43" s="66" t="s">
        <v>145</v>
      </c>
      <c r="B43" s="21"/>
      <c r="C43" s="18" t="s">
        <v>88</v>
      </c>
      <c r="D43" s="18"/>
      <c r="E43" s="63"/>
      <c r="F43" s="64" t="s">
        <v>87</v>
      </c>
      <c r="G43" s="51"/>
      <c r="H43" s="65"/>
      <c r="I43" s="64"/>
      <c r="J43" s="51" t="s">
        <v>41</v>
      </c>
      <c r="K43" s="65"/>
      <c r="L43" s="53">
        <v>42544</v>
      </c>
      <c r="M43" s="44" t="s">
        <v>72</v>
      </c>
      <c r="N43" s="44"/>
      <c r="O43" s="61">
        <v>9600</v>
      </c>
      <c r="P43" s="31"/>
      <c r="Q43" s="62">
        <v>9600</v>
      </c>
    </row>
    <row r="44" spans="1:17" ht="30.75" customHeight="1">
      <c r="A44" s="55" t="s">
        <v>146</v>
      </c>
      <c r="B44" s="27"/>
      <c r="C44" s="27" t="s">
        <v>109</v>
      </c>
      <c r="D44" s="27"/>
      <c r="E44" s="27"/>
      <c r="F44" s="44" t="s">
        <v>110</v>
      </c>
      <c r="G44" s="44"/>
      <c r="H44" s="44"/>
      <c r="I44" s="56"/>
      <c r="J44" s="57" t="s">
        <v>111</v>
      </c>
      <c r="K44" s="58"/>
      <c r="L44" s="53">
        <v>42636</v>
      </c>
      <c r="M44" s="44" t="s">
        <v>112</v>
      </c>
      <c r="N44" s="44"/>
      <c r="O44" s="54">
        <v>1100</v>
      </c>
      <c r="P44" s="59"/>
      <c r="Q44" s="60">
        <v>1100</v>
      </c>
    </row>
    <row r="45" spans="1:17" ht="23.25" customHeight="1">
      <c r="A45" s="131" t="s">
        <v>147</v>
      </c>
      <c r="B45" s="27"/>
      <c r="C45" s="89" t="s">
        <v>113</v>
      </c>
      <c r="D45" s="27"/>
      <c r="E45" s="27"/>
      <c r="F45" s="78" t="s">
        <v>114</v>
      </c>
      <c r="G45" s="4"/>
      <c r="H45" s="4"/>
      <c r="I45" s="10"/>
      <c r="J45" s="11" t="s">
        <v>116</v>
      </c>
      <c r="K45" s="12"/>
      <c r="L45" s="8">
        <v>42676</v>
      </c>
      <c r="M45" s="78" t="s">
        <v>115</v>
      </c>
      <c r="N45" s="4"/>
      <c r="O45" s="5">
        <v>3000</v>
      </c>
      <c r="P45" s="6"/>
      <c r="Q45" s="7">
        <v>3000</v>
      </c>
    </row>
    <row r="46" spans="1:17" ht="24" customHeight="1">
      <c r="A46" s="132"/>
      <c r="B46" s="27"/>
      <c r="C46" s="90"/>
      <c r="D46" s="27"/>
      <c r="E46" s="27"/>
      <c r="F46" s="78" t="s">
        <v>127</v>
      </c>
      <c r="G46" s="4"/>
      <c r="H46" s="4"/>
      <c r="I46" s="10"/>
      <c r="J46" s="11"/>
      <c r="K46" s="12"/>
      <c r="L46" s="79" t="s">
        <v>126</v>
      </c>
      <c r="M46" s="4" t="s">
        <v>128</v>
      </c>
      <c r="N46" s="4"/>
      <c r="O46" s="5">
        <v>1500</v>
      </c>
      <c r="P46" s="6"/>
      <c r="Q46" s="7">
        <v>1500</v>
      </c>
    </row>
    <row r="47" spans="1:17" ht="28.5" customHeight="1">
      <c r="A47" s="3" t="s">
        <v>148</v>
      </c>
      <c r="B47" s="27"/>
      <c r="C47" s="27" t="s">
        <v>121</v>
      </c>
      <c r="D47" s="27"/>
      <c r="E47" s="27"/>
      <c r="F47" s="78" t="s">
        <v>122</v>
      </c>
      <c r="G47" s="4"/>
      <c r="H47" s="118"/>
      <c r="I47" s="101"/>
      <c r="J47" s="11" t="s">
        <v>124</v>
      </c>
      <c r="K47" s="12"/>
      <c r="L47" s="8">
        <v>42643</v>
      </c>
      <c r="M47" s="78" t="s">
        <v>123</v>
      </c>
      <c r="N47" s="4"/>
      <c r="O47" s="5">
        <v>10377</v>
      </c>
      <c r="P47" s="6"/>
      <c r="Q47" s="7">
        <v>10377</v>
      </c>
    </row>
    <row r="48" spans="1:17" ht="24" customHeight="1">
      <c r="A48" s="3" t="s">
        <v>149</v>
      </c>
      <c r="B48" s="97"/>
      <c r="C48" s="98" t="s">
        <v>130</v>
      </c>
      <c r="D48" s="98"/>
      <c r="E48" s="99"/>
      <c r="F48" s="100" t="s">
        <v>131</v>
      </c>
      <c r="G48" s="101"/>
      <c r="H48" s="119"/>
      <c r="I48" s="101"/>
      <c r="J48" s="11" t="s">
        <v>133</v>
      </c>
      <c r="K48" s="12"/>
      <c r="L48" s="8">
        <v>42732</v>
      </c>
      <c r="M48" s="78" t="s">
        <v>132</v>
      </c>
      <c r="N48" s="4"/>
      <c r="O48" s="5">
        <v>3000</v>
      </c>
      <c r="P48" s="6"/>
      <c r="Q48" s="7">
        <v>3000</v>
      </c>
    </row>
    <row r="49" spans="1:17" ht="23.25" customHeight="1">
      <c r="A49" s="102" t="s">
        <v>150</v>
      </c>
      <c r="B49" s="103" t="s">
        <v>134</v>
      </c>
      <c r="C49" s="104"/>
      <c r="D49" s="104"/>
      <c r="E49" s="105"/>
      <c r="F49" s="120" t="s">
        <v>135</v>
      </c>
      <c r="G49" s="121"/>
      <c r="H49" s="122"/>
      <c r="I49" s="106" t="s">
        <v>137</v>
      </c>
      <c r="J49" s="106"/>
      <c r="K49" s="107"/>
      <c r="L49" s="108">
        <v>42712</v>
      </c>
      <c r="M49" s="109" t="s">
        <v>136</v>
      </c>
      <c r="N49" s="109"/>
      <c r="O49" s="110">
        <v>10990</v>
      </c>
      <c r="P49" s="111"/>
      <c r="Q49" s="112">
        <v>10990</v>
      </c>
    </row>
    <row r="50" spans="1:17" ht="24.75" customHeight="1">
      <c r="A50" s="3" t="s">
        <v>151</v>
      </c>
      <c r="B50" s="27"/>
      <c r="C50" s="27" t="s">
        <v>138</v>
      </c>
      <c r="D50" s="27"/>
      <c r="E50" s="27"/>
      <c r="F50" s="78" t="s">
        <v>139</v>
      </c>
      <c r="G50" s="78"/>
      <c r="H50" s="78"/>
      <c r="I50" s="4"/>
      <c r="J50" s="4" t="s">
        <v>143</v>
      </c>
      <c r="K50" s="4"/>
      <c r="L50" s="8">
        <v>42712</v>
      </c>
      <c r="M50" s="4" t="s">
        <v>140</v>
      </c>
      <c r="N50" s="4"/>
      <c r="O50" s="5">
        <v>6800</v>
      </c>
      <c r="P50" s="6"/>
      <c r="Q50" s="7">
        <v>6800</v>
      </c>
    </row>
    <row r="51" spans="1:17" s="1" customFormat="1" ht="15" customHeight="1" thickBot="1">
      <c r="A51" s="113" t="s">
        <v>15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5"/>
      <c r="Q51" s="116">
        <f>SUM(Q12:Q50)</f>
        <v>554749.75</v>
      </c>
    </row>
    <row r="52" ht="11.25" customHeight="1">
      <c r="Q52" s="13"/>
    </row>
    <row r="53" spans="1:17" s="1" customFormat="1" ht="9.75" customHeight="1">
      <c r="A53" s="91" t="s">
        <v>59</v>
      </c>
      <c r="B53" s="91"/>
      <c r="C53" s="91"/>
      <c r="D53" s="91" t="s">
        <v>16</v>
      </c>
      <c r="E53" s="91"/>
      <c r="F53" s="91"/>
      <c r="G53" s="91"/>
      <c r="H53" s="91"/>
      <c r="I53" s="91"/>
      <c r="J53" t="s">
        <v>60</v>
      </c>
      <c r="K53"/>
      <c r="L53"/>
      <c r="M53"/>
      <c r="N53"/>
      <c r="O53"/>
      <c r="P53"/>
      <c r="Q53"/>
    </row>
    <row r="54" s="1" customFormat="1" ht="9.75" customHeight="1"/>
    <row r="55" ht="11.25" customHeight="1"/>
    <row r="56" spans="1:17" s="1" customFormat="1" ht="9.75" customHeight="1">
      <c r="A56" s="91" t="s">
        <v>17</v>
      </c>
      <c r="B56" s="91"/>
      <c r="C56" s="91"/>
      <c r="D56" s="91" t="s">
        <v>16</v>
      </c>
      <c r="E56" s="91"/>
      <c r="F56" s="91"/>
      <c r="G56" s="91"/>
      <c r="H56" s="91"/>
      <c r="I56" s="91"/>
      <c r="J56" t="s">
        <v>60</v>
      </c>
      <c r="K56"/>
      <c r="L56"/>
      <c r="M56"/>
      <c r="N56"/>
      <c r="O56"/>
      <c r="P56"/>
      <c r="Q56"/>
    </row>
    <row r="57" s="1" customFormat="1" ht="9.75" customHeight="1"/>
    <row r="58" ht="11.25" customHeight="1"/>
    <row r="59" spans="1:17" s="1" customFormat="1" ht="9.75" customHeight="1">
      <c r="A59"/>
      <c r="B59"/>
      <c r="C59"/>
      <c r="D59" s="91" t="s">
        <v>144</v>
      </c>
      <c r="E59" s="91"/>
      <c r="F59" s="91"/>
      <c r="G59" s="91"/>
      <c r="H59"/>
      <c r="I59"/>
      <c r="J59"/>
      <c r="K59"/>
      <c r="L59"/>
      <c r="M59"/>
      <c r="N59"/>
      <c r="O59"/>
      <c r="P59"/>
      <c r="Q59"/>
    </row>
  </sheetData>
  <sheetProtection/>
  <mergeCells count="40">
    <mergeCell ref="A45:A46"/>
    <mergeCell ref="A29:A30"/>
    <mergeCell ref="C32:C37"/>
    <mergeCell ref="A32:A37"/>
    <mergeCell ref="C38:C40"/>
    <mergeCell ref="A38:A40"/>
    <mergeCell ref="C41:C42"/>
    <mergeCell ref="A41:A42"/>
    <mergeCell ref="A4:C4"/>
    <mergeCell ref="A7:C7"/>
    <mergeCell ref="D7:F7"/>
    <mergeCell ref="A10:A11"/>
    <mergeCell ref="B10:K10"/>
    <mergeCell ref="D4:M4"/>
    <mergeCell ref="L10:L11"/>
    <mergeCell ref="M10:P10"/>
    <mergeCell ref="Q10:Q11"/>
    <mergeCell ref="B11:E11"/>
    <mergeCell ref="F11:H11"/>
    <mergeCell ref="I11:K11"/>
    <mergeCell ref="B49:E49"/>
    <mergeCell ref="F49:H49"/>
    <mergeCell ref="I49:K49"/>
    <mergeCell ref="G17:I17"/>
    <mergeCell ref="C15:C16"/>
    <mergeCell ref="C20:C25"/>
    <mergeCell ref="A51:P51"/>
    <mergeCell ref="A53:C53"/>
    <mergeCell ref="D53:I53"/>
    <mergeCell ref="A56:C56"/>
    <mergeCell ref="D56:I56"/>
    <mergeCell ref="D59:G59"/>
    <mergeCell ref="A15:A16"/>
    <mergeCell ref="C12:C13"/>
    <mergeCell ref="A12:A13"/>
    <mergeCell ref="C45:C46"/>
    <mergeCell ref="A20:A25"/>
    <mergeCell ref="C26:C28"/>
    <mergeCell ref="A26:A28"/>
    <mergeCell ref="C29:C30"/>
  </mergeCells>
  <printOptions/>
  <pageMargins left="0.56" right="0.2362204724409449" top="0.5118110236220472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</cp:lastModifiedBy>
  <cp:lastPrinted>2016-07-27T08:37:46Z</cp:lastPrinted>
  <dcterms:created xsi:type="dcterms:W3CDTF">2016-07-25T09:49:25Z</dcterms:created>
  <dcterms:modified xsi:type="dcterms:W3CDTF">2017-03-10T13:36:11Z</dcterms:modified>
  <cp:category/>
  <cp:version/>
  <cp:contentType/>
  <cp:contentStatus/>
  <cp:revision>1</cp:revision>
</cp:coreProperties>
</file>